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Tabelle1" sheetId="1" r:id="rId1"/>
    <sheet name="Tabelle2" sheetId="2" state="hidden" r:id="rId2"/>
    <sheet name="Tabelle3" sheetId="3" state="hidden" r:id="rId3"/>
  </sheets>
  <definedNames>
    <definedName name="Z_CA51355F_8E34_4BF7_85D4_6D2C3E692A84_.wvu.Rows" localSheetId="0" hidden="1">Tabelle1!$41:$45,Tabelle1!$47:$51,Tabelle1!$53:$57,Tabelle1!$59:$63,Tabelle1!$65:$69,Tabelle1!$71:$75</definedName>
  </definedNames>
  <calcPr calcId="125725"/>
  <customWorkbookViews>
    <customWorkbookView name="Administrator - Persönliche Ansicht" guid="{CA51355F-8E34-4BF7-85D4-6D2C3E692A84}" mergeInterval="0" personalView="1" maximized="1" xWindow="1" yWindow="1" windowWidth="1660" windowHeight="796" activeSheetId="1"/>
  </customWorkbookViews>
</workbook>
</file>

<file path=xl/calcChain.xml><?xml version="1.0" encoding="utf-8"?>
<calcChain xmlns="http://schemas.openxmlformats.org/spreadsheetml/2006/main">
  <c r="H7" i="1"/>
  <c r="F9"/>
  <c r="H9"/>
  <c r="F11"/>
  <c r="H11"/>
  <c r="E24"/>
  <c r="T18"/>
  <c r="T12"/>
  <c r="T6"/>
  <c r="E18"/>
  <c r="E12"/>
  <c r="E6"/>
  <c r="W23"/>
  <c r="U23"/>
  <c r="W21"/>
  <c r="U21"/>
  <c r="U19"/>
  <c r="W17"/>
  <c r="U17"/>
  <c r="W15"/>
  <c r="U15"/>
  <c r="W13"/>
  <c r="U13"/>
  <c r="W11"/>
  <c r="U11"/>
  <c r="W9"/>
  <c r="U9"/>
  <c r="W7"/>
  <c r="U7"/>
  <c r="F29"/>
  <c r="H27"/>
  <c r="F27"/>
  <c r="H25"/>
  <c r="F25"/>
  <c r="H23"/>
  <c r="F23"/>
  <c r="H21"/>
  <c r="F21"/>
  <c r="F19"/>
  <c r="H17"/>
  <c r="H15"/>
  <c r="F15"/>
  <c r="H13"/>
  <c r="F13"/>
  <c r="J7"/>
  <c r="F7" s="1"/>
  <c r="W19" l="1"/>
  <c r="H29"/>
  <c r="F17"/>
  <c r="H19"/>
</calcChain>
</file>

<file path=xl/sharedStrings.xml><?xml version="1.0" encoding="utf-8"?>
<sst xmlns="http://schemas.openxmlformats.org/spreadsheetml/2006/main" count="94" uniqueCount="40">
  <si>
    <t>:</t>
  </si>
  <si>
    <t>1.</t>
  </si>
  <si>
    <t>2.</t>
  </si>
  <si>
    <t>3.</t>
  </si>
  <si>
    <t>4.</t>
  </si>
  <si>
    <t>5.</t>
  </si>
  <si>
    <t>6.</t>
  </si>
  <si>
    <t>7.</t>
  </si>
  <si>
    <t>Mannschaften</t>
  </si>
  <si>
    <t>Nr.:</t>
  </si>
  <si>
    <t>LH Kicker 1</t>
  </si>
  <si>
    <t>LH Kicker 2</t>
  </si>
  <si>
    <t>KMA Kicker</t>
  </si>
  <si>
    <t>CF Kicker</t>
  </si>
  <si>
    <t>Die Stricher</t>
  </si>
  <si>
    <t>Spielfrei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</si>
  <si>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</si>
  <si>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</si>
  <si>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</si>
  <si>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</si>
  <si>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</si>
  <si>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</si>
  <si>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</si>
  <si>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</si>
  <si>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</si>
  <si>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</si>
  <si>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</si>
  <si>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</si>
  <si>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</si>
  <si>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</si>
  <si>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Spielplan Tischfussball Vorrunde 2015</t>
  </si>
  <si>
    <t>2. Spieltag vom 06.04.2015 - 26.04.2015</t>
  </si>
  <si>
    <t>1. Spieltag vom 16.03.2015 - 05.04.2015</t>
  </si>
  <si>
    <t>3. Spieltag vom 27.04.2015 - 10.05.2015</t>
  </si>
  <si>
    <t>4. Spieltag vom 11.05.2015 - 24.05.2015</t>
  </si>
  <si>
    <t>5. Spieltag vom 25.05.2015 - 07.06.2015</t>
  </si>
  <si>
    <t>6. Spieltag vom 08.06.2015 - 21.06.2015</t>
  </si>
  <si>
    <t>7. Spieltag vom 22.06.2015 - 05.07.2015</t>
  </si>
  <si>
    <t>Die Sparkies</t>
  </si>
  <si>
    <t>Die Öffies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</si>
</sst>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4" fillId="3" borderId="0" xfId="0" applyFont="1" applyFill="1" applyProtection="1">
      <protection locked="0"/>
    </xf>
    <xf numFmtId="49" fontId="5" fillId="2" borderId="0" xfId="0" applyNumberFormat="1" applyFont="1" applyFill="1" applyProtection="1"/>
    <xf numFmtId="0" fontId="0" fillId="4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5" borderId="0" xfId="0" applyFont="1" applyFill="1" applyAlignment="1" applyProtection="1">
      <alignment horizontal="center"/>
    </xf>
    <xf numFmtId="0" fontId="7" fillId="4" borderId="0" xfId="0" applyFont="1" applyFill="1" applyAlignment="1">
      <alignment horizontal="center"/>
    </xf>
    <xf numFmtId="0" fontId="4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5" borderId="0" xfId="0" applyFill="1" applyAlignment="1" applyProtection="1">
      <alignment horizontal="center"/>
    </xf>
    <xf numFmtId="0" fontId="4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6" fillId="0" borderId="0" xfId="0" applyFont="1" applyProtection="1"/>
    <xf numFmtId="0" fontId="6" fillId="2" borderId="0" xfId="0" applyFont="1" applyFill="1" applyProtection="1"/>
    <xf numFmtId="0" fontId="6" fillId="5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/>
    <xf numFmtId="0" fontId="0" fillId="4" borderId="0" xfId="0" applyFill="1" applyProtection="1"/>
    <xf numFmtId="0" fontId="0" fillId="4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10" fillId="2" borderId="0" xfId="0" applyNumberFormat="1" applyFont="1" applyFill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="103" zoomScaleNormal="103" workbookViewId="0">
      <selection activeCell="AK16" sqref="AK16"/>
    </sheetView>
  </sheetViews>
  <sheetFormatPr baseColWidth="10" defaultRowHeight="15"/>
  <cols>
    <col min="1" max="1" width="1" customWidth="1"/>
    <col min="2" max="2" width="4.140625" customWidth="1"/>
    <col min="3" max="3" width="15.7109375" customWidth="1"/>
    <col min="4" max="4" width="1" style="5" customWidth="1"/>
    <col min="5" max="5" width="3.5703125" style="5" customWidth="1"/>
    <col min="6" max="6" width="13.7109375" style="9" customWidth="1"/>
    <col min="7" max="7" width="1.85546875" style="2" customWidth="1"/>
    <col min="8" max="8" width="13.7109375" style="9" customWidth="1"/>
    <col min="9" max="9" width="1" style="2" customWidth="1"/>
    <col min="10" max="10" width="3.28515625" style="5" customWidth="1"/>
    <col min="11" max="11" width="1.85546875" style="5" customWidth="1"/>
    <col min="12" max="12" width="3.42578125" style="5" customWidth="1"/>
    <col min="13" max="13" width="3.7109375" style="17" customWidth="1"/>
    <col min="14" max="14" width="1" style="17" customWidth="1"/>
    <col min="15" max="15" width="4.85546875" style="17" customWidth="1"/>
    <col min="16" max="16" width="1" style="5" customWidth="1"/>
    <col min="17" max="17" width="3.7109375" style="5" customWidth="1"/>
    <col min="18" max="18" width="1.7109375" style="5" customWidth="1"/>
    <col min="19" max="19" width="1" style="5" customWidth="1"/>
    <col min="20" max="20" width="3.5703125" style="5" customWidth="1"/>
    <col min="21" max="21" width="13.7109375" style="5" customWidth="1"/>
    <col min="22" max="22" width="1.85546875" style="2" customWidth="1"/>
    <col min="23" max="23" width="13.7109375" style="5" customWidth="1"/>
    <col min="24" max="24" width="1" style="2" customWidth="1"/>
    <col min="25" max="25" width="3.28515625" style="5" customWidth="1"/>
    <col min="26" max="26" width="1.85546875" style="5" customWidth="1"/>
    <col min="27" max="27" width="3.42578125" style="5" customWidth="1"/>
    <col min="28" max="28" width="3.7109375" style="17" customWidth="1"/>
    <col min="29" max="29" width="1" style="17" customWidth="1"/>
    <col min="30" max="30" width="4.85546875" style="17" customWidth="1"/>
    <col min="31" max="31" width="1" style="5" customWidth="1"/>
    <col min="32" max="32" width="3.7109375" style="5" customWidth="1"/>
    <col min="33" max="33" width="1.7109375" style="5" customWidth="1"/>
    <col min="34" max="34" width="1.5703125" style="5" customWidth="1"/>
  </cols>
  <sheetData>
    <row r="1" spans="1:34" ht="9" customHeight="1">
      <c r="A1" s="3"/>
      <c r="B1" s="3"/>
      <c r="C1" s="3"/>
      <c r="D1" s="11"/>
      <c r="E1" s="11"/>
      <c r="F1" s="10"/>
      <c r="G1" s="3"/>
      <c r="H1" s="10"/>
      <c r="I1" s="3"/>
      <c r="J1" s="11"/>
      <c r="K1" s="11"/>
      <c r="L1" s="11"/>
      <c r="M1" s="15"/>
      <c r="N1" s="15"/>
      <c r="O1" s="15"/>
      <c r="P1" s="11"/>
      <c r="Q1" s="11"/>
      <c r="R1" s="11"/>
      <c r="S1" s="11"/>
      <c r="T1" s="11"/>
      <c r="U1" s="11"/>
      <c r="V1" s="3"/>
      <c r="W1" s="11"/>
      <c r="X1" s="3"/>
      <c r="Y1" s="11"/>
      <c r="Z1" s="11"/>
      <c r="AA1" s="11"/>
      <c r="AB1" s="15"/>
      <c r="AC1" s="15"/>
      <c r="AD1" s="15"/>
      <c r="AE1" s="11"/>
      <c r="AF1" s="11"/>
      <c r="AG1" s="11"/>
      <c r="AH1" s="24"/>
    </row>
    <row r="2" spans="1:34" ht="27" customHeight="1">
      <c r="A2" s="3"/>
      <c r="B2" s="13"/>
      <c r="C2" s="13" t="s">
        <v>30</v>
      </c>
      <c r="D2" s="4"/>
      <c r="E2" s="4"/>
      <c r="F2" s="12"/>
      <c r="G2" s="1"/>
      <c r="H2" s="12"/>
      <c r="I2" s="1"/>
      <c r="J2" s="4"/>
      <c r="K2" s="4"/>
      <c r="L2" s="4"/>
      <c r="M2" s="16"/>
      <c r="N2" s="16"/>
      <c r="O2" s="16"/>
      <c r="P2" s="4"/>
      <c r="Q2" s="4"/>
      <c r="R2" s="4"/>
      <c r="S2" s="4"/>
      <c r="T2" s="4"/>
      <c r="U2" s="4"/>
      <c r="V2" s="1"/>
      <c r="W2" s="4"/>
      <c r="X2" s="1"/>
      <c r="Y2" s="4"/>
      <c r="Z2" s="4"/>
      <c r="AA2" s="4"/>
      <c r="AB2" s="16"/>
      <c r="AC2" s="16"/>
      <c r="AD2" s="16"/>
      <c r="AE2" s="4"/>
      <c r="AF2" s="4"/>
      <c r="AG2" s="4"/>
      <c r="AH2" s="24"/>
    </row>
    <row r="3" spans="1:34" ht="27" customHeight="1">
      <c r="A3" s="3"/>
      <c r="B3" s="35"/>
      <c r="C3" s="35"/>
      <c r="D3" s="16"/>
      <c r="E3" s="16"/>
      <c r="F3" s="36"/>
      <c r="G3" s="37"/>
      <c r="H3" s="36"/>
      <c r="I3" s="3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7"/>
      <c r="W3" s="16"/>
      <c r="X3" s="37"/>
      <c r="Y3" s="16"/>
      <c r="Z3" s="16"/>
      <c r="AA3" s="16"/>
      <c r="AB3" s="16"/>
      <c r="AC3" s="16"/>
      <c r="AD3" s="16"/>
      <c r="AE3" s="16"/>
      <c r="AF3" s="16"/>
      <c r="AG3" s="16"/>
      <c r="AH3" s="38"/>
    </row>
    <row r="4" spans="1:34" ht="27" customHeight="1">
      <c r="A4" s="3"/>
      <c r="B4" s="39"/>
      <c r="C4" s="39"/>
      <c r="D4" s="19"/>
      <c r="E4" s="19"/>
      <c r="F4" s="40"/>
      <c r="G4" s="41"/>
      <c r="H4" s="40"/>
      <c r="I4" s="41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41"/>
      <c r="W4" s="19"/>
      <c r="X4" s="41"/>
      <c r="Y4" s="19"/>
      <c r="Z4" s="19"/>
      <c r="AA4" s="19"/>
      <c r="AB4" s="19"/>
      <c r="AC4" s="19"/>
      <c r="AD4" s="19"/>
      <c r="AE4" s="19"/>
      <c r="AF4" s="19"/>
      <c r="AG4" s="19"/>
      <c r="AH4" s="38"/>
    </row>
    <row r="5" spans="1:34" ht="39" customHeight="1">
      <c r="A5" s="3"/>
      <c r="B5" s="42" t="s">
        <v>9</v>
      </c>
      <c r="C5" s="42" t="s">
        <v>8</v>
      </c>
      <c r="D5" s="15"/>
      <c r="E5" s="19"/>
      <c r="F5" s="40"/>
      <c r="G5" s="27"/>
      <c r="H5" s="40"/>
      <c r="I5" s="41"/>
      <c r="J5" s="43"/>
      <c r="K5" s="27"/>
      <c r="L5" s="19"/>
      <c r="M5" s="26"/>
      <c r="N5" s="27"/>
      <c r="O5" s="19"/>
      <c r="P5" s="19"/>
      <c r="Q5" s="43"/>
      <c r="R5" s="43"/>
      <c r="S5" s="15"/>
      <c r="T5" s="19"/>
      <c r="U5" s="19"/>
      <c r="V5" s="27"/>
      <c r="W5" s="19"/>
      <c r="X5" s="41"/>
      <c r="Y5" s="43"/>
      <c r="Z5" s="27"/>
      <c r="AA5" s="19"/>
      <c r="AB5" s="26"/>
      <c r="AC5" s="27"/>
      <c r="AD5" s="19"/>
      <c r="AE5" s="19"/>
      <c r="AF5" s="43"/>
      <c r="AG5" s="43"/>
      <c r="AH5" s="44"/>
    </row>
    <row r="6" spans="1:34" ht="18.95" customHeight="1">
      <c r="A6" s="3"/>
      <c r="B6" s="14"/>
      <c r="C6" s="14"/>
      <c r="D6" s="15"/>
      <c r="E6" s="61" t="str">
        <f>B40</f>
        <v>1. Spieltag vom 16.03.2015 - 05.04.2015</v>
      </c>
      <c r="F6" s="45"/>
      <c r="G6" s="41"/>
      <c r="H6" s="40"/>
      <c r="I6" s="41"/>
      <c r="J6" s="19"/>
      <c r="K6" s="21"/>
      <c r="L6" s="19"/>
      <c r="M6" s="18"/>
      <c r="N6" s="18"/>
      <c r="O6" s="19"/>
      <c r="P6" s="19"/>
      <c r="Q6" s="19"/>
      <c r="R6" s="19"/>
      <c r="S6" s="15"/>
      <c r="T6" s="61" t="str">
        <f>B64</f>
        <v>5. Spieltag vom 25.05.2015 - 07.06.2015</v>
      </c>
      <c r="U6" s="19"/>
      <c r="V6" s="41"/>
      <c r="W6" s="19"/>
      <c r="X6" s="41"/>
      <c r="Y6" s="19"/>
      <c r="Z6" s="21"/>
      <c r="AA6" s="19"/>
      <c r="AB6" s="18"/>
      <c r="AC6" s="18"/>
      <c r="AD6" s="19"/>
      <c r="AE6" s="19"/>
      <c r="AF6" s="19"/>
      <c r="AG6" s="19"/>
      <c r="AH6" s="38"/>
    </row>
    <row r="7" spans="1:34">
      <c r="A7" s="3"/>
      <c r="B7" s="46" t="s">
        <v>1</v>
      </c>
      <c r="C7" s="7" t="s">
        <v>10</v>
      </c>
      <c r="D7" s="47"/>
      <c r="E7" s="48" t="s">
        <v>1</v>
      </c>
      <c r="F7" s="20" t="str">
        <f>IF(J7=1,C7,IF(J7=2,C9,IF(J7=3,C11,IF(J7=4,C13,IF(J7=5,C15,IF(J7=6,C17,IF(J7=7,C19)))))))</f>
        <v>LH Kicker 1</v>
      </c>
      <c r="G7" s="31" t="s">
        <v>0</v>
      </c>
      <c r="H7" s="20" t="str">
        <f>IF(L7=1,C7,IF(L7=2,C9,IF(L7=3,C11,IF(L7=4,C13,IF(L7=5,C15,IF(L7=6,C17,IF(L7=7,C19)))))))</f>
        <v>CF Kicker</v>
      </c>
      <c r="I7" s="49"/>
      <c r="J7" s="20">
        <f>IF(O9=7,1,IF(O9=1,2,IF(O9=2,4,IF(O9=3,1,IF(O9=4,2,IF(O9=5,3,IF(O9=6,5)))))))</f>
        <v>1</v>
      </c>
      <c r="K7" s="31" t="s">
        <v>0</v>
      </c>
      <c r="L7" s="20">
        <v>2</v>
      </c>
      <c r="M7" s="28"/>
      <c r="N7" s="29"/>
      <c r="O7" s="33" t="s">
        <v>15</v>
      </c>
      <c r="P7" s="29"/>
      <c r="Q7" s="28"/>
      <c r="R7" s="23"/>
      <c r="S7" s="47"/>
      <c r="T7" s="48" t="s">
        <v>21</v>
      </c>
      <c r="U7" s="20" t="str">
        <f>IF(Y7=1,C7,IF(Y7=2,C9,IF(Y7=3,C11,IF(Y7=4,C13,IF(Y7=5,C15,IF(Y7=6,C17,IF(Y7=7,C19)))))))</f>
        <v>LH Kicker 1</v>
      </c>
      <c r="V7" s="31" t="s">
        <v>0</v>
      </c>
      <c r="W7" s="20" t="str">
        <f>IF(AA7=1,C7,IF(AA7=2,C9,IF(AA7=3,C11,IF(AA7=4,C13,IF(AA7=5,C15,IF(AA7=6,C17,IF(AA7=7,C19)))))))</f>
        <v>Die Öffies</v>
      </c>
      <c r="X7" s="49"/>
      <c r="Y7" s="20">
        <v>1</v>
      </c>
      <c r="Z7" s="31" t="s">
        <v>0</v>
      </c>
      <c r="AA7" s="20">
        <v>5</v>
      </c>
      <c r="AB7" s="28"/>
      <c r="AC7" s="29"/>
      <c r="AD7" s="33" t="s">
        <v>15</v>
      </c>
      <c r="AE7" s="29"/>
      <c r="AF7" s="28"/>
      <c r="AG7" s="23"/>
      <c r="AH7" s="25"/>
    </row>
    <row r="8" spans="1:34" ht="8.1" customHeight="1">
      <c r="A8" s="3"/>
      <c r="B8" s="50"/>
      <c r="C8" s="49"/>
      <c r="D8" s="47"/>
      <c r="E8" s="50"/>
      <c r="F8" s="51"/>
      <c r="G8" s="49"/>
      <c r="H8" s="52"/>
      <c r="I8" s="49"/>
      <c r="J8" s="22"/>
      <c r="K8" s="49"/>
      <c r="L8" s="23"/>
      <c r="M8" s="28"/>
      <c r="N8" s="30"/>
      <c r="O8" s="25"/>
      <c r="P8" s="29"/>
      <c r="Q8" s="28"/>
      <c r="R8" s="23"/>
      <c r="S8" s="47"/>
      <c r="T8" s="50"/>
      <c r="U8" s="22"/>
      <c r="V8" s="49"/>
      <c r="W8" s="52"/>
      <c r="X8" s="49"/>
      <c r="Y8" s="22"/>
      <c r="Z8" s="49"/>
      <c r="AA8" s="23"/>
      <c r="AB8" s="28"/>
      <c r="AC8" s="30"/>
      <c r="AD8" s="25"/>
      <c r="AE8" s="29"/>
      <c r="AF8" s="28"/>
      <c r="AG8" s="23"/>
      <c r="AH8" s="25"/>
    </row>
    <row r="9" spans="1:34">
      <c r="A9" s="3"/>
      <c r="B9" s="46" t="s">
        <v>2</v>
      </c>
      <c r="C9" s="7" t="s">
        <v>13</v>
      </c>
      <c r="D9" s="47"/>
      <c r="E9" s="48" t="s">
        <v>2</v>
      </c>
      <c r="F9" s="20" t="str">
        <f>IF(J9=1,C7,IF(J9=2,C9,IF(J9=3,C11,IF(J9=4,C13,IF(J9=5,C15,IF(J9=6,C17,IF(J9=7,C19)))))))</f>
        <v>LH Kicker 2</v>
      </c>
      <c r="G9" s="31" t="s">
        <v>0</v>
      </c>
      <c r="H9" s="20" t="str">
        <f>IF(L9=1,C7,IF(L9=2,C9,IF(L9=3,C11,IF(L9=4,C13,IF(L9=5,C15,IF(L9=6,C17,IF(L9=7,C19)))))))</f>
        <v>Die Sparkies</v>
      </c>
      <c r="I9" s="49"/>
      <c r="J9" s="20">
        <v>3</v>
      </c>
      <c r="K9" s="31" t="s">
        <v>0</v>
      </c>
      <c r="L9" s="20">
        <v>4</v>
      </c>
      <c r="M9" s="28"/>
      <c r="N9" s="29"/>
      <c r="O9" s="8">
        <v>7</v>
      </c>
      <c r="P9" s="29"/>
      <c r="Q9" s="28"/>
      <c r="R9" s="23"/>
      <c r="S9" s="47"/>
      <c r="T9" s="48" t="s">
        <v>22</v>
      </c>
      <c r="U9" s="20" t="str">
        <f>IF(Y9=1,C7,IF(Y9=2,C9,IF(Y9=3,C11,IF(Y9=4,C13,IF(Y9=5,C15,IF(Y9=6,C17,IF(Y9=7,C19)))))))</f>
        <v>CF Kicker</v>
      </c>
      <c r="V9" s="31" t="s">
        <v>0</v>
      </c>
      <c r="W9" s="20" t="str">
        <f>IF(AA9=1,C7,IF(AA9=2,C9,IF(AA9=3,C11,IF(AA9=4,C13,IF(AA9=5,C15,IF(AA9=6,C17,IF(AA9=7,C19)))))))</f>
        <v>Die Stricher</v>
      </c>
      <c r="X9" s="49"/>
      <c r="Y9" s="20">
        <v>2</v>
      </c>
      <c r="Z9" s="31" t="s">
        <v>0</v>
      </c>
      <c r="AA9" s="20">
        <v>7</v>
      </c>
      <c r="AB9" s="28"/>
      <c r="AC9" s="29"/>
      <c r="AD9" s="8">
        <v>4</v>
      </c>
      <c r="AE9" s="29"/>
      <c r="AF9" s="28"/>
      <c r="AG9" s="23"/>
      <c r="AH9" s="25"/>
    </row>
    <row r="10" spans="1:34" ht="8.1" customHeight="1">
      <c r="A10" s="3"/>
      <c r="B10" s="50"/>
      <c r="C10" s="49"/>
      <c r="D10" s="47"/>
      <c r="E10" s="50"/>
      <c r="F10" s="51"/>
      <c r="G10" s="49"/>
      <c r="H10" s="52"/>
      <c r="I10" s="49"/>
      <c r="J10" s="22"/>
      <c r="K10" s="49"/>
      <c r="L10" s="23"/>
      <c r="M10" s="28"/>
      <c r="N10" s="30"/>
      <c r="O10" s="25"/>
      <c r="P10" s="29"/>
      <c r="Q10" s="28"/>
      <c r="R10" s="23"/>
      <c r="S10" s="47"/>
      <c r="T10" s="50"/>
      <c r="U10" s="22"/>
      <c r="V10" s="49"/>
      <c r="W10" s="52"/>
      <c r="X10" s="49"/>
      <c r="Y10" s="22"/>
      <c r="Z10" s="49"/>
      <c r="AA10" s="23"/>
      <c r="AB10" s="28"/>
      <c r="AC10" s="30"/>
      <c r="AD10" s="25"/>
      <c r="AE10" s="29"/>
      <c r="AF10" s="28"/>
      <c r="AG10" s="23"/>
      <c r="AH10" s="25"/>
    </row>
    <row r="11" spans="1:34">
      <c r="A11" s="3"/>
      <c r="B11" s="46" t="s">
        <v>3</v>
      </c>
      <c r="C11" s="7" t="s">
        <v>11</v>
      </c>
      <c r="D11" s="47"/>
      <c r="E11" s="48" t="s">
        <v>3</v>
      </c>
      <c r="F11" s="20" t="str">
        <f>IF(J11=1,C7,IF(J11=2,C9,IF(J11=3,C11,IF(J11=4,C13,IF(J11=5,C15,IF(J11=6,C17,IF(J11=7,C19)))))))</f>
        <v>Die Öffies</v>
      </c>
      <c r="G11" s="31" t="s">
        <v>0</v>
      </c>
      <c r="H11" s="20" t="str">
        <f>IF(L11=1,C7,IF(L11=2,C9,IF(L11=3,C11,IF(L11=4,C13,IF(L11=5,C15,IF(L11=6,C17,IF(L11=7,C19)))))))</f>
        <v>KMA Kicker</v>
      </c>
      <c r="I11" s="49"/>
      <c r="J11" s="20">
        <v>5</v>
      </c>
      <c r="K11" s="31" t="s">
        <v>0</v>
      </c>
      <c r="L11" s="20">
        <v>6</v>
      </c>
      <c r="M11" s="28"/>
      <c r="N11" s="29"/>
      <c r="O11" s="25"/>
      <c r="P11" s="29"/>
      <c r="Q11" s="28"/>
      <c r="R11" s="23"/>
      <c r="S11" s="47"/>
      <c r="T11" s="48" t="s">
        <v>23</v>
      </c>
      <c r="U11" s="20" t="str">
        <f>IF(Y11=1,C7,IF(Y11=2,C9,IF(Y11=3,C11,IF(Y11=4,C13,IF(Y11=5,C15,IF(Y11=6,C17,IF(Y11=7,C19)))))))</f>
        <v>LH Kicker 2</v>
      </c>
      <c r="V11" s="31" t="s">
        <v>0</v>
      </c>
      <c r="W11" s="20" t="str">
        <f>IF(AA11=1,C7,IF(AA11=2,C9,IF(AA11=3,C11,IF(AA11=4,C13,IF(AA11=5,C15,IF(AA11=6,C17,IF(AA11=7,C19)))))))</f>
        <v>KMA Kicker</v>
      </c>
      <c r="X11" s="49"/>
      <c r="Y11" s="20">
        <v>3</v>
      </c>
      <c r="Z11" s="31" t="s">
        <v>0</v>
      </c>
      <c r="AA11" s="20">
        <v>6</v>
      </c>
      <c r="AB11" s="28"/>
      <c r="AC11" s="29"/>
      <c r="AD11" s="25"/>
      <c r="AE11" s="29"/>
      <c r="AF11" s="28"/>
      <c r="AG11" s="23"/>
      <c r="AH11" s="25"/>
    </row>
    <row r="12" spans="1:34" ht="18.95" customHeight="1">
      <c r="A12" s="3"/>
      <c r="B12" s="50"/>
      <c r="C12" s="49"/>
      <c r="D12" s="47"/>
      <c r="E12" s="61" t="str">
        <f>B46</f>
        <v>2. Spieltag vom 06.04.2015 - 26.04.2015</v>
      </c>
      <c r="F12" s="51"/>
      <c r="G12" s="49"/>
      <c r="H12" s="52"/>
      <c r="I12" s="49"/>
      <c r="J12" s="22"/>
      <c r="K12" s="49"/>
      <c r="L12" s="23"/>
      <c r="M12" s="22"/>
      <c r="N12" s="18"/>
      <c r="O12" s="23"/>
      <c r="P12" s="21"/>
      <c r="Q12" s="22"/>
      <c r="R12" s="23"/>
      <c r="S12" s="47"/>
      <c r="T12" s="61" t="str">
        <f>B70</f>
        <v>6. Spieltag vom 08.06.2015 - 21.06.2015</v>
      </c>
      <c r="U12" s="22"/>
      <c r="V12" s="49"/>
      <c r="W12" s="23"/>
      <c r="X12" s="49"/>
      <c r="Y12" s="22"/>
      <c r="Z12" s="49"/>
      <c r="AA12" s="23"/>
      <c r="AB12" s="22"/>
      <c r="AC12" s="18"/>
      <c r="AD12" s="23"/>
      <c r="AE12" s="21"/>
      <c r="AF12" s="22"/>
      <c r="AG12" s="23"/>
      <c r="AH12" s="25"/>
    </row>
    <row r="13" spans="1:34">
      <c r="A13" s="3"/>
      <c r="B13" s="46" t="s">
        <v>4</v>
      </c>
      <c r="C13" s="7" t="s">
        <v>38</v>
      </c>
      <c r="D13" s="47"/>
      <c r="E13" s="48" t="s">
        <v>4</v>
      </c>
      <c r="F13" s="20" t="str">
        <f>IF(J13=1,C7,IF(J13=2,C9,IF(J13=3,C11,IF(J13=4,C13,IF(J13=5,C15,IF(J13=6,C17,IF(J13=7,C19)))))))</f>
        <v>CF Kicker</v>
      </c>
      <c r="G13" s="31" t="s">
        <v>0</v>
      </c>
      <c r="H13" s="20" t="str">
        <f>IF(L13=1,C7,IF(L13=2,C9,IF(L13=3,C11,IF(L13=4,C13,IF(L13=5,C15,IF(L13=6,C17,IF(L13=7,C19)))))))</f>
        <v>LH Kicker 2</v>
      </c>
      <c r="I13" s="49"/>
      <c r="J13" s="20">
        <v>2</v>
      </c>
      <c r="K13" s="31" t="s">
        <v>0</v>
      </c>
      <c r="L13" s="20">
        <v>3</v>
      </c>
      <c r="M13" s="28"/>
      <c r="N13" s="29"/>
      <c r="O13" s="33" t="s">
        <v>15</v>
      </c>
      <c r="P13" s="29"/>
      <c r="Q13" s="28"/>
      <c r="R13" s="23"/>
      <c r="S13" s="47"/>
      <c r="T13" s="48" t="s">
        <v>24</v>
      </c>
      <c r="U13" s="20" t="str">
        <f>IF(Y13=1,C7,IF(Y13=2,C9,IF(Y13=3,C11,IF(Y13=4,C13,IF(Y13=5,C15,IF(Y13=6,C17,IF(Y13=7,C19)))))))</f>
        <v>LH Kicker 1</v>
      </c>
      <c r="V13" s="31" t="s">
        <v>0</v>
      </c>
      <c r="W13" s="20" t="str">
        <f>IF(AA13=1,C7,IF(AA13=2,C9,IF(AA13=3,C11,IF(AA13=4,C13,IF(AA13=5,C15,IF(AA13=6,C17,IF(AA13=7,C19)))))))</f>
        <v>Die Sparkies</v>
      </c>
      <c r="X13" s="49"/>
      <c r="Y13" s="20">
        <v>1</v>
      </c>
      <c r="Z13" s="31" t="s">
        <v>0</v>
      </c>
      <c r="AA13" s="20">
        <v>4</v>
      </c>
      <c r="AB13" s="28"/>
      <c r="AC13" s="29"/>
      <c r="AD13" s="33" t="s">
        <v>15</v>
      </c>
      <c r="AE13" s="29"/>
      <c r="AF13" s="28"/>
      <c r="AG13" s="23"/>
      <c r="AH13" s="25"/>
    </row>
    <row r="14" spans="1:34" ht="8.1" customHeight="1">
      <c r="A14" s="3"/>
      <c r="B14" s="50"/>
      <c r="C14" s="49"/>
      <c r="D14" s="47"/>
      <c r="E14" s="50"/>
      <c r="F14" s="51"/>
      <c r="G14" s="49"/>
      <c r="H14" s="52"/>
      <c r="I14" s="49"/>
      <c r="J14" s="22"/>
      <c r="K14" s="49"/>
      <c r="L14" s="23"/>
      <c r="M14" s="28"/>
      <c r="N14" s="30"/>
      <c r="O14" s="25"/>
      <c r="P14" s="29"/>
      <c r="Q14" s="28"/>
      <c r="R14" s="23"/>
      <c r="S14" s="47"/>
      <c r="T14" s="50"/>
      <c r="U14" s="22"/>
      <c r="V14" s="49"/>
      <c r="W14" s="52"/>
      <c r="X14" s="49"/>
      <c r="Y14" s="22"/>
      <c r="Z14" s="49"/>
      <c r="AA14" s="23"/>
      <c r="AB14" s="28"/>
      <c r="AC14" s="30"/>
      <c r="AD14" s="25"/>
      <c r="AE14" s="29"/>
      <c r="AF14" s="28"/>
      <c r="AG14" s="23"/>
      <c r="AH14" s="25"/>
    </row>
    <row r="15" spans="1:34">
      <c r="A15" s="3"/>
      <c r="B15" s="46" t="s">
        <v>5</v>
      </c>
      <c r="C15" s="7" t="s">
        <v>39</v>
      </c>
      <c r="D15" s="47"/>
      <c r="E15" s="48" t="s">
        <v>5</v>
      </c>
      <c r="F15" s="20" t="str">
        <f>IF(J15=1,C7,IF(J15=2,C9,IF(J15=3,C11,IF(J15=4,C13,IF(J15=5,C15,IF(J15=6,C17,IF(J15=7,C19)))))))</f>
        <v>Die Sparkies</v>
      </c>
      <c r="G15" s="31" t="s">
        <v>0</v>
      </c>
      <c r="H15" s="20" t="str">
        <f>IF(L15=1,C7,IF(L15=2,C9,IF(L15=3,C11,IF(L15=4,C13,IF(L15=5,C15,IF(L15=6,C17,IF(L15=7,C19)))))))</f>
        <v>Die Öffies</v>
      </c>
      <c r="I15" s="49"/>
      <c r="J15" s="20">
        <v>4</v>
      </c>
      <c r="K15" s="31" t="s">
        <v>0</v>
      </c>
      <c r="L15" s="20">
        <v>5</v>
      </c>
      <c r="M15" s="28"/>
      <c r="N15" s="29"/>
      <c r="O15" s="8">
        <v>1</v>
      </c>
      <c r="P15" s="29"/>
      <c r="Q15" s="28"/>
      <c r="R15" s="23"/>
      <c r="S15" s="47"/>
      <c r="T15" s="48" t="s">
        <v>25</v>
      </c>
      <c r="U15" s="20" t="str">
        <f>IF(Y15=1,C7,IF(Y15=2,C9,IF(Y15=3,C11,IF(Y15=4,C13,IF(Y15=5,C15,IF(Y15=6,C17,IF(Y15=7,C19)))))))</f>
        <v>CF Kicker</v>
      </c>
      <c r="V15" s="31" t="s">
        <v>0</v>
      </c>
      <c r="W15" s="20" t="str">
        <f>IF(AA15=1,C7,IF(AA15=2,C9,IF(AA15=3,C11,IF(AA15=4,C13,IF(AA15=5,C15,IF(AA15=6,C17,IF(AA15=7,C19)))))))</f>
        <v>KMA Kicker</v>
      </c>
      <c r="X15" s="49"/>
      <c r="Y15" s="20">
        <v>2</v>
      </c>
      <c r="Z15" s="31" t="s">
        <v>0</v>
      </c>
      <c r="AA15" s="20">
        <v>6</v>
      </c>
      <c r="AB15" s="28"/>
      <c r="AC15" s="29"/>
      <c r="AD15" s="8">
        <v>5</v>
      </c>
      <c r="AE15" s="29"/>
      <c r="AF15" s="28"/>
      <c r="AG15" s="23"/>
      <c r="AH15" s="25"/>
    </row>
    <row r="16" spans="1:34" ht="8.1" customHeight="1">
      <c r="A16" s="3"/>
      <c r="B16" s="50"/>
      <c r="C16" s="49"/>
      <c r="D16" s="47"/>
      <c r="E16" s="50"/>
      <c r="F16" s="51"/>
      <c r="G16" s="49"/>
      <c r="H16" s="52"/>
      <c r="I16" s="49"/>
      <c r="J16" s="22"/>
      <c r="K16" s="49"/>
      <c r="L16" s="23"/>
      <c r="M16" s="28"/>
      <c r="N16" s="30"/>
      <c r="O16" s="25"/>
      <c r="P16" s="29"/>
      <c r="Q16" s="28"/>
      <c r="R16" s="23"/>
      <c r="S16" s="47"/>
      <c r="T16" s="50"/>
      <c r="U16" s="22"/>
      <c r="V16" s="49"/>
      <c r="W16" s="52"/>
      <c r="X16" s="49"/>
      <c r="Y16" s="22"/>
      <c r="Z16" s="49"/>
      <c r="AA16" s="23"/>
      <c r="AB16" s="28"/>
      <c r="AC16" s="30"/>
      <c r="AD16" s="25"/>
      <c r="AE16" s="29"/>
      <c r="AF16" s="28"/>
      <c r="AG16" s="23"/>
      <c r="AH16" s="25"/>
    </row>
    <row r="17" spans="1:34">
      <c r="A17" s="3"/>
      <c r="B17" s="46" t="s">
        <v>6</v>
      </c>
      <c r="C17" s="7" t="s">
        <v>12</v>
      </c>
      <c r="D17" s="47"/>
      <c r="E17" s="48" t="s">
        <v>6</v>
      </c>
      <c r="F17" s="20" t="str">
        <f>IF(J17=1,C7,IF(J17=2,C9,IF(J17=3,C11,IF(J17=4,C13,IF(J17=5,C15,IF(J17=6,C17,IF(J17=7,C19)))))))</f>
        <v>KMA Kicker</v>
      </c>
      <c r="G17" s="31" t="s">
        <v>0</v>
      </c>
      <c r="H17" s="20" t="str">
        <f>IF(L17=1,C7,IF(L17=2,C9,IF(L17=3,C11,IF(L17=4,C13,IF(L17=5,C15,IF(L17=6,C17,IF(L17=7,C19)))))))</f>
        <v>Die Stricher</v>
      </c>
      <c r="I17" s="49"/>
      <c r="J17" s="20">
        <v>6</v>
      </c>
      <c r="K17" s="31" t="s">
        <v>0</v>
      </c>
      <c r="L17" s="20">
        <v>7</v>
      </c>
      <c r="M17" s="28"/>
      <c r="N17" s="29"/>
      <c r="O17" s="25"/>
      <c r="P17" s="29"/>
      <c r="Q17" s="28"/>
      <c r="R17" s="23"/>
      <c r="S17" s="47"/>
      <c r="T17" s="48" t="s">
        <v>26</v>
      </c>
      <c r="U17" s="20" t="str">
        <f>IF(Y17=1,C7,IF(Y17=2,C9,IF(Y17=3,C11,IF(Y17=4,C13,IF(Y17=5,C15,IF(Y17=6,C17,IF(Y17=7,C19)))))))</f>
        <v>LH Kicker 2</v>
      </c>
      <c r="V17" s="31" t="s">
        <v>0</v>
      </c>
      <c r="W17" s="20" t="str">
        <f>IF(AA17=1,C7,IF(AA17=2,C9,IF(AA17=3,C11,IF(AA17=4,C13,IF(AA17=5,C15,IF(AA17=6,C17,IF(AA17=7,C19)))))))</f>
        <v>Die Stricher</v>
      </c>
      <c r="X17" s="49"/>
      <c r="Y17" s="20">
        <v>3</v>
      </c>
      <c r="Z17" s="31" t="s">
        <v>0</v>
      </c>
      <c r="AA17" s="20">
        <v>7</v>
      </c>
      <c r="AB17" s="28"/>
      <c r="AC17" s="29"/>
      <c r="AD17" s="25"/>
      <c r="AE17" s="29"/>
      <c r="AF17" s="28"/>
      <c r="AG17" s="23"/>
      <c r="AH17" s="25"/>
    </row>
    <row r="18" spans="1:34" ht="18.95" customHeight="1">
      <c r="A18" s="3"/>
      <c r="B18" s="50"/>
      <c r="C18" s="49"/>
      <c r="D18" s="47"/>
      <c r="E18" s="58" t="str">
        <f>B52</f>
        <v>3. Spieltag vom 27.04.2015 - 10.05.2015</v>
      </c>
      <c r="F18" s="51"/>
      <c r="G18" s="49"/>
      <c r="H18" s="52"/>
      <c r="I18" s="49"/>
      <c r="J18" s="22"/>
      <c r="K18" s="49"/>
      <c r="L18" s="23"/>
      <c r="M18" s="22"/>
      <c r="N18" s="18"/>
      <c r="O18" s="23"/>
      <c r="P18" s="21"/>
      <c r="Q18" s="22"/>
      <c r="R18" s="23"/>
      <c r="S18" s="47"/>
      <c r="T18" s="61" t="str">
        <f>B76</f>
        <v>7. Spieltag vom 22.06.2015 - 05.07.2015</v>
      </c>
      <c r="U18" s="22"/>
      <c r="V18" s="49"/>
      <c r="W18" s="23"/>
      <c r="X18" s="49"/>
      <c r="Y18" s="22"/>
      <c r="Z18" s="49"/>
      <c r="AA18" s="23"/>
      <c r="AB18" s="22"/>
      <c r="AC18" s="18"/>
      <c r="AD18" s="23"/>
      <c r="AE18" s="21"/>
      <c r="AF18" s="22"/>
      <c r="AG18" s="23"/>
      <c r="AH18" s="25"/>
    </row>
    <row r="19" spans="1:34">
      <c r="A19" s="3"/>
      <c r="B19" s="46" t="s">
        <v>7</v>
      </c>
      <c r="C19" s="7" t="s">
        <v>14</v>
      </c>
      <c r="D19" s="47"/>
      <c r="E19" s="48" t="s">
        <v>7</v>
      </c>
      <c r="F19" s="20" t="str">
        <f>IF(J19=1,C7,IF(J19=2,C9,IF(J19=3,C11,IF(J19=4,C13,IF(J19=5,C15,IF(J19=6,C17,IF(J19=7,C19)))))))</f>
        <v>LH Kicker 2</v>
      </c>
      <c r="G19" s="31" t="s">
        <v>0</v>
      </c>
      <c r="H19" s="20" t="str">
        <f>IF(L19=1,C7,IF(L19=2,C9,IF(L7=3,C11,IF(L19=4,C13,IF(L19=5,C15,IF(L19=6,C17,IF(L19=7,C19)))))))</f>
        <v>Die Öffies</v>
      </c>
      <c r="I19" s="49"/>
      <c r="J19" s="20">
        <v>3</v>
      </c>
      <c r="K19" s="31" t="s">
        <v>0</v>
      </c>
      <c r="L19" s="20">
        <v>5</v>
      </c>
      <c r="M19" s="28"/>
      <c r="N19" s="29"/>
      <c r="O19" s="33" t="s">
        <v>15</v>
      </c>
      <c r="P19" s="29"/>
      <c r="Q19" s="28"/>
      <c r="R19" s="23"/>
      <c r="S19" s="47"/>
      <c r="T19" s="48" t="s">
        <v>27</v>
      </c>
      <c r="U19" s="20" t="str">
        <f>IF(Y19=1,C7,IF(Y19=2,C9,IF(Y19=3,C11,IF(Y19=4,C13,IF(Y19=5,C15,IF(Y19=6,C17,IF(Y19=7,C19)))))))</f>
        <v>LH Kicker 1</v>
      </c>
      <c r="V19" s="31" t="s">
        <v>0</v>
      </c>
      <c r="W19" s="20" t="b">
        <f>IF(AA19=1,C7,IF(AA19=2,C9,IF(AA7=3,C11,IF(AA19=4,C13,IF(AA19=5,C15,IF(AA19=6,C17,IF(AA19=7,C19)))))))</f>
        <v>0</v>
      </c>
      <c r="X19" s="49"/>
      <c r="Y19" s="20">
        <v>1</v>
      </c>
      <c r="Z19" s="31" t="s">
        <v>0</v>
      </c>
      <c r="AA19" s="20">
        <v>3</v>
      </c>
      <c r="AB19" s="28"/>
      <c r="AC19" s="29"/>
      <c r="AD19" s="33" t="s">
        <v>15</v>
      </c>
      <c r="AE19" s="29"/>
      <c r="AF19" s="28"/>
      <c r="AG19" s="23"/>
      <c r="AH19" s="25"/>
    </row>
    <row r="20" spans="1:34" ht="8.1" customHeight="1">
      <c r="A20" s="3"/>
      <c r="B20" s="49"/>
      <c r="C20" s="49"/>
      <c r="D20" s="47"/>
      <c r="E20" s="50"/>
      <c r="F20" s="22"/>
      <c r="G20" s="49"/>
      <c r="H20" s="53"/>
      <c r="I20" s="49"/>
      <c r="J20" s="22"/>
      <c r="K20" s="49"/>
      <c r="L20" s="23"/>
      <c r="M20" s="28"/>
      <c r="N20" s="30"/>
      <c r="O20" s="25"/>
      <c r="P20" s="29"/>
      <c r="Q20" s="28"/>
      <c r="R20" s="23"/>
      <c r="S20" s="47"/>
      <c r="T20" s="50"/>
      <c r="U20" s="22"/>
      <c r="V20" s="49"/>
      <c r="W20" s="53"/>
      <c r="X20" s="49"/>
      <c r="Y20" s="22"/>
      <c r="Z20" s="49"/>
      <c r="AA20" s="23"/>
      <c r="AB20" s="28"/>
      <c r="AC20" s="30"/>
      <c r="AD20" s="25"/>
      <c r="AE20" s="29"/>
      <c r="AF20" s="28"/>
      <c r="AG20" s="23"/>
      <c r="AH20" s="25"/>
    </row>
    <row r="21" spans="1:34">
      <c r="A21" s="3"/>
      <c r="B21" s="49"/>
      <c r="C21" s="49"/>
      <c r="D21" s="47"/>
      <c r="E21" s="48" t="s">
        <v>16</v>
      </c>
      <c r="F21" s="20" t="str">
        <f>IF(J21=1,C7,IF(J21=2,C9,IF(J21=3,C11,IF(J21=4,C13,IF(J21=5,C15,IF(J21=6,C17,IF(J21=7,C19)))))))</f>
        <v>Die Sparkies</v>
      </c>
      <c r="G21" s="31" t="s">
        <v>0</v>
      </c>
      <c r="H21" s="20" t="str">
        <f>IF(L21=1,C7,IF(L21=2,C9,IF(L21=3,C11,IF(L21=4,C13,IF(L21=5,C15,IF(L21=6,C17,IF(L21=7,C19)))))))</f>
        <v>KMA Kicker</v>
      </c>
      <c r="I21" s="49"/>
      <c r="J21" s="20">
        <v>4</v>
      </c>
      <c r="K21" s="31" t="s">
        <v>0</v>
      </c>
      <c r="L21" s="20">
        <v>6</v>
      </c>
      <c r="M21" s="28"/>
      <c r="N21" s="29"/>
      <c r="O21" s="8">
        <v>2</v>
      </c>
      <c r="P21" s="29"/>
      <c r="Q21" s="28"/>
      <c r="R21" s="23"/>
      <c r="S21" s="47"/>
      <c r="T21" s="48" t="s">
        <v>28</v>
      </c>
      <c r="U21" s="20" t="str">
        <f>IF(Y21=1,C7,IF(Y21=2,C9,IF(Y21=3,C11,IF(Y21=4,C13,IF(Y21=5,C15,IF(Y21=6,C17,IF(Y21=7,C19)))))))</f>
        <v>CF Kicker</v>
      </c>
      <c r="V21" s="31" t="s">
        <v>0</v>
      </c>
      <c r="W21" s="20" t="str">
        <f>IF(AA21=1,C7,IF(AA21=2,C9,IF(AA21=3,C11,IF(AA21=4,C13,IF(AA21=5,C15,IF(AA21=6,C17,IF(AA21=7,C19)))))))</f>
        <v>Die Sparkies</v>
      </c>
      <c r="X21" s="49"/>
      <c r="Y21" s="20">
        <v>2</v>
      </c>
      <c r="Z21" s="31" t="s">
        <v>0</v>
      </c>
      <c r="AA21" s="20">
        <v>4</v>
      </c>
      <c r="AB21" s="28"/>
      <c r="AC21" s="29"/>
      <c r="AD21" s="8">
        <v>6</v>
      </c>
      <c r="AE21" s="29"/>
      <c r="AF21" s="28"/>
      <c r="AG21" s="23"/>
      <c r="AH21" s="25"/>
    </row>
    <row r="22" spans="1:34" ht="8.1" customHeight="1">
      <c r="A22" s="3"/>
      <c r="B22" s="49"/>
      <c r="C22" s="49"/>
      <c r="D22" s="47"/>
      <c r="E22" s="50"/>
      <c r="F22" s="22"/>
      <c r="G22" s="49"/>
      <c r="H22" s="53"/>
      <c r="I22" s="49"/>
      <c r="J22" s="22"/>
      <c r="K22" s="49"/>
      <c r="L22" s="23"/>
      <c r="M22" s="28"/>
      <c r="N22" s="30"/>
      <c r="O22" s="25"/>
      <c r="P22" s="29"/>
      <c r="Q22" s="28"/>
      <c r="R22" s="23"/>
      <c r="S22" s="47"/>
      <c r="T22" s="50"/>
      <c r="U22" s="22"/>
      <c r="V22" s="49"/>
      <c r="W22" s="53"/>
      <c r="X22" s="49"/>
      <c r="Y22" s="22"/>
      <c r="Z22" s="49"/>
      <c r="AA22" s="23"/>
      <c r="AB22" s="28"/>
      <c r="AC22" s="30"/>
      <c r="AD22" s="25"/>
      <c r="AE22" s="29"/>
      <c r="AF22" s="28"/>
      <c r="AG22" s="23"/>
      <c r="AH22" s="25"/>
    </row>
    <row r="23" spans="1:34">
      <c r="A23" s="3"/>
      <c r="B23" s="49"/>
      <c r="C23" s="49"/>
      <c r="D23" s="47"/>
      <c r="E23" s="48" t="s">
        <v>17</v>
      </c>
      <c r="F23" s="20" t="str">
        <f>IF(J23=1,C7,IF(J23=2,C9,IF(J23=3,C11,IF(J23=4,C13,IF(J23=5,C15,IF(J23=6,C17,IF(J23=7,C19)))))))</f>
        <v>LH Kicker 1</v>
      </c>
      <c r="G23" s="31" t="s">
        <v>0</v>
      </c>
      <c r="H23" s="20" t="str">
        <f>IF(L23=1,C7,IF(L23=2,C9,IF(L23=3,C11,IF(L23=4,C13,IF(L23=5,C15,IF(L23=6,C17,IF(L23=7,C19)))))))</f>
        <v>Die Stricher</v>
      </c>
      <c r="I23" s="49"/>
      <c r="J23" s="20">
        <v>1</v>
      </c>
      <c r="K23" s="31" t="s">
        <v>0</v>
      </c>
      <c r="L23" s="20">
        <v>7</v>
      </c>
      <c r="M23" s="28"/>
      <c r="N23" s="29"/>
      <c r="O23" s="25"/>
      <c r="P23" s="29"/>
      <c r="Q23" s="28"/>
      <c r="R23" s="23"/>
      <c r="S23" s="47"/>
      <c r="T23" s="48" t="s">
        <v>29</v>
      </c>
      <c r="U23" s="20" t="str">
        <f>IF(Y23=1,C7,IF(Y23=2,C9,IF(Y23=3,C11,IF(Y23=4,C13,IF(Y23=5,C15,IF(Y23=6,C17,IF(Y23=7,C19)))))))</f>
        <v>Die Öffies</v>
      </c>
      <c r="V23" s="31" t="s">
        <v>0</v>
      </c>
      <c r="W23" s="20" t="str">
        <f>IF(AA23=1,C7,IF(AA23=2,C9,IF(AA23=3,C11,IF(AA23=4,C13,IF(AA23=5,C15,IF(AA23=6,C17,IF(AA23=7,C19)))))))</f>
        <v>Die Stricher</v>
      </c>
      <c r="X23" s="49"/>
      <c r="Y23" s="20">
        <v>5</v>
      </c>
      <c r="Z23" s="31" t="s">
        <v>0</v>
      </c>
      <c r="AA23" s="20">
        <v>7</v>
      </c>
      <c r="AB23" s="28"/>
      <c r="AC23" s="29"/>
      <c r="AD23" s="25"/>
      <c r="AE23" s="29"/>
      <c r="AF23" s="28"/>
      <c r="AG23" s="23"/>
      <c r="AH23" s="25"/>
    </row>
    <row r="24" spans="1:34" ht="18.95" customHeight="1">
      <c r="A24" s="3"/>
      <c r="B24" s="49"/>
      <c r="C24" s="49"/>
      <c r="D24" s="47"/>
      <c r="E24" s="61" t="str">
        <f>B58</f>
        <v>4. Spieltag vom 11.05.2015 - 24.05.2015</v>
      </c>
      <c r="F24" s="22"/>
      <c r="G24" s="49"/>
      <c r="H24" s="53"/>
      <c r="I24" s="49"/>
      <c r="J24" s="22"/>
      <c r="K24" s="49"/>
      <c r="L24" s="23"/>
      <c r="M24" s="22"/>
      <c r="N24" s="18"/>
      <c r="O24" s="23"/>
      <c r="P24" s="21"/>
      <c r="Q24" s="22"/>
      <c r="R24" s="23"/>
      <c r="S24" s="51"/>
      <c r="T24" s="22"/>
      <c r="U24" s="22"/>
      <c r="V24" s="49"/>
      <c r="W24" s="23"/>
      <c r="X24" s="49"/>
      <c r="Y24" s="22"/>
      <c r="Z24" s="21"/>
      <c r="AA24" s="23"/>
      <c r="AB24" s="22"/>
      <c r="AC24" s="18"/>
      <c r="AD24" s="23"/>
      <c r="AE24" s="21"/>
      <c r="AF24" s="22"/>
      <c r="AG24" s="23"/>
      <c r="AH24" s="25"/>
    </row>
    <row r="25" spans="1:34">
      <c r="A25" s="3"/>
      <c r="B25" s="49"/>
      <c r="C25" s="49"/>
      <c r="D25" s="47"/>
      <c r="E25" s="48" t="s">
        <v>18</v>
      </c>
      <c r="F25" s="20" t="str">
        <f>IF(J25=1,C7,IF(J25=2,C9,IF(J25=3,C11,IF(J25=4,C13,IF(J25=5,C15,IF(J25=6,C17,IF(J25=7,C19)))))))</f>
        <v>CF Kicker</v>
      </c>
      <c r="G25" s="31" t="s">
        <v>0</v>
      </c>
      <c r="H25" s="20" t="str">
        <f>IF(L25=1,C7,IF(L25=2,C9,IF(L25=3,C11,IF(L25=4,C13,IF(L25=5,C15,IF(L25=6,C17,IF(L25=7,C19)))))))</f>
        <v>Die Öffies</v>
      </c>
      <c r="I25" s="49"/>
      <c r="J25" s="20">
        <v>2</v>
      </c>
      <c r="K25" s="31" t="s">
        <v>0</v>
      </c>
      <c r="L25" s="20">
        <v>5</v>
      </c>
      <c r="M25" s="28"/>
      <c r="N25" s="29"/>
      <c r="O25" s="33" t="s">
        <v>15</v>
      </c>
      <c r="P25" s="29"/>
      <c r="Q25" s="28"/>
      <c r="R25" s="23"/>
      <c r="S25" s="51"/>
      <c r="T25" s="22"/>
      <c r="U25" s="22"/>
      <c r="V25" s="21"/>
      <c r="W25" s="23"/>
      <c r="X25" s="49"/>
      <c r="Y25" s="22"/>
      <c r="Z25" s="21"/>
      <c r="AA25" s="23"/>
      <c r="AB25" s="22"/>
      <c r="AC25" s="18"/>
      <c r="AD25" s="23"/>
      <c r="AE25" s="21"/>
      <c r="AF25" s="22"/>
      <c r="AG25" s="23"/>
      <c r="AH25" s="25"/>
    </row>
    <row r="26" spans="1:34" ht="8.1" customHeight="1">
      <c r="A26" s="3"/>
      <c r="B26" s="49"/>
      <c r="C26" s="49"/>
      <c r="D26" s="47"/>
      <c r="E26" s="50"/>
      <c r="F26" s="22"/>
      <c r="G26" s="49"/>
      <c r="H26" s="53"/>
      <c r="I26" s="49"/>
      <c r="J26" s="22"/>
      <c r="K26" s="49"/>
      <c r="L26" s="23"/>
      <c r="M26" s="28"/>
      <c r="N26" s="30"/>
      <c r="O26" s="25"/>
      <c r="P26" s="29"/>
      <c r="Q26" s="28"/>
      <c r="R26" s="23"/>
      <c r="S26" s="51"/>
      <c r="T26" s="22"/>
      <c r="U26" s="22"/>
      <c r="V26" s="49"/>
      <c r="W26" s="23"/>
      <c r="X26" s="49"/>
      <c r="Y26" s="22"/>
      <c r="Z26" s="21"/>
      <c r="AA26" s="23"/>
      <c r="AB26" s="22"/>
      <c r="AC26" s="18"/>
      <c r="AD26" s="23"/>
      <c r="AE26" s="21"/>
      <c r="AF26" s="22"/>
      <c r="AG26" s="23"/>
      <c r="AH26" s="25"/>
    </row>
    <row r="27" spans="1:34">
      <c r="A27" s="3"/>
      <c r="B27" s="49"/>
      <c r="C27" s="49"/>
      <c r="D27" s="47"/>
      <c r="E27" s="48" t="s">
        <v>19</v>
      </c>
      <c r="F27" s="20" t="str">
        <f>IF(J27=1,C7,IF(J27=2,C9,IF(J27=3,C11,IF(J27=4,C13,IF(J27=5,C15,IF(J27=6,C17,IF(J27=7,C19)))))))</f>
        <v>Die Sparkies</v>
      </c>
      <c r="G27" s="31" t="s">
        <v>0</v>
      </c>
      <c r="H27" s="20" t="str">
        <f>IF(L27=1,C7,IF(L27=2,C9,IF(L27=3,C11,IF(L27=4,C13,IF(L27=5,C15,IF(L27=6,C17,IF(L27=7,C19)))))))</f>
        <v>Die Stricher</v>
      </c>
      <c r="I27" s="49"/>
      <c r="J27" s="20">
        <v>4</v>
      </c>
      <c r="K27" s="31" t="s">
        <v>0</v>
      </c>
      <c r="L27" s="20">
        <v>7</v>
      </c>
      <c r="M27" s="28"/>
      <c r="N27" s="29"/>
      <c r="O27" s="8">
        <v>3</v>
      </c>
      <c r="P27" s="29"/>
      <c r="Q27" s="28"/>
      <c r="R27" s="23"/>
      <c r="S27" s="51"/>
      <c r="T27" s="22"/>
      <c r="U27" s="22"/>
      <c r="V27" s="21"/>
      <c r="W27" s="23"/>
      <c r="X27" s="49"/>
      <c r="Y27" s="22"/>
      <c r="Z27" s="21"/>
      <c r="AA27" s="23"/>
      <c r="AB27" s="22"/>
      <c r="AC27" s="18"/>
      <c r="AD27" s="23"/>
      <c r="AE27" s="21"/>
      <c r="AF27" s="22"/>
      <c r="AG27" s="23"/>
      <c r="AH27" s="25"/>
    </row>
    <row r="28" spans="1:34" ht="8.1" customHeight="1">
      <c r="A28" s="3"/>
      <c r="B28" s="49"/>
      <c r="C28" s="49"/>
      <c r="D28" s="47"/>
      <c r="E28" s="50"/>
      <c r="F28" s="22"/>
      <c r="G28" s="49"/>
      <c r="H28" s="53"/>
      <c r="I28" s="49"/>
      <c r="J28" s="22"/>
      <c r="K28" s="49"/>
      <c r="L28" s="23"/>
      <c r="M28" s="28"/>
      <c r="N28" s="30"/>
      <c r="O28" s="25"/>
      <c r="P28" s="29"/>
      <c r="Q28" s="28"/>
      <c r="R28" s="23"/>
      <c r="S28" s="51"/>
      <c r="T28" s="22"/>
      <c r="U28" s="22"/>
      <c r="V28" s="49"/>
      <c r="W28" s="23"/>
      <c r="X28" s="49"/>
      <c r="Y28" s="22"/>
      <c r="Z28" s="21"/>
      <c r="AA28" s="23"/>
      <c r="AB28" s="22"/>
      <c r="AC28" s="18"/>
      <c r="AD28" s="23"/>
      <c r="AE28" s="21"/>
      <c r="AF28" s="22"/>
      <c r="AG28" s="23"/>
      <c r="AH28" s="25"/>
    </row>
    <row r="29" spans="1:34">
      <c r="A29" s="3"/>
      <c r="B29" s="49"/>
      <c r="C29" s="49"/>
      <c r="D29" s="47"/>
      <c r="E29" s="48" t="s">
        <v>20</v>
      </c>
      <c r="F29" s="20" t="str">
        <f>IF(J29=1,C7,IF(J29=2,C9,IF(J29=3,C11,IF(J29=4,C13,IF(J29=5,C15,IF(J29=6,C17,IF(J29=7,C19)))))))</f>
        <v>LH Kicker 1</v>
      </c>
      <c r="G29" s="31" t="s">
        <v>0</v>
      </c>
      <c r="H29" s="20" t="str">
        <f>IF(L29=1,C7,IF(L29=2,C9,IF(L29=3,C11,IF(L29=4,C13,IF(L29=5,C15,IF(L29=6,C17,IF(L29=7,C19)))))))</f>
        <v>KMA Kicker</v>
      </c>
      <c r="I29" s="49"/>
      <c r="J29" s="20">
        <v>1</v>
      </c>
      <c r="K29" s="31" t="s">
        <v>0</v>
      </c>
      <c r="L29" s="20">
        <v>6</v>
      </c>
      <c r="M29" s="28"/>
      <c r="N29" s="29"/>
      <c r="O29" s="25"/>
      <c r="P29" s="29"/>
      <c r="Q29" s="28"/>
      <c r="R29" s="23"/>
      <c r="S29" s="51"/>
      <c r="T29" s="22"/>
      <c r="U29" s="22"/>
      <c r="V29" s="21"/>
      <c r="W29" s="23"/>
      <c r="X29" s="49"/>
      <c r="Y29" s="22"/>
      <c r="Z29" s="21"/>
      <c r="AA29" s="23"/>
      <c r="AB29" s="22"/>
      <c r="AC29" s="18"/>
      <c r="AD29" s="23"/>
      <c r="AE29" s="21"/>
      <c r="AF29" s="22"/>
      <c r="AG29" s="23"/>
      <c r="AH29" s="25"/>
    </row>
    <row r="30" spans="1:34" ht="18.95" customHeight="1">
      <c r="A30" s="3"/>
      <c r="B30" s="49"/>
      <c r="C30" s="49"/>
      <c r="D30" s="21"/>
      <c r="E30" s="22"/>
      <c r="F30" s="51"/>
      <c r="G30" s="49"/>
      <c r="H30" s="52"/>
      <c r="I30" s="49"/>
      <c r="J30" s="22"/>
      <c r="K30" s="21"/>
      <c r="L30" s="23"/>
      <c r="M30" s="22"/>
      <c r="N30" s="18"/>
      <c r="O30" s="23"/>
      <c r="P30" s="21"/>
      <c r="Q30" s="22"/>
      <c r="R30" s="23"/>
      <c r="S30" s="21"/>
      <c r="T30" s="22"/>
      <c r="U30" s="22"/>
      <c r="V30" s="49"/>
      <c r="W30" s="23"/>
      <c r="X30" s="49"/>
      <c r="Y30" s="22"/>
      <c r="Z30" s="21"/>
      <c r="AA30" s="23"/>
      <c r="AB30" s="22"/>
      <c r="AC30" s="18"/>
      <c r="AD30" s="23"/>
      <c r="AE30" s="21"/>
      <c r="AF30" s="22"/>
      <c r="AG30" s="23"/>
      <c r="AH30" s="25"/>
    </row>
    <row r="31" spans="1:34" s="32" customFormat="1" ht="15" customHeight="1">
      <c r="A31" s="34"/>
      <c r="B31" s="49"/>
      <c r="C31" s="49"/>
      <c r="D31" s="21"/>
      <c r="E31" s="22"/>
      <c r="F31" s="51"/>
      <c r="G31" s="49"/>
      <c r="H31" s="52"/>
      <c r="I31" s="49"/>
      <c r="J31" s="22"/>
      <c r="K31" s="21"/>
      <c r="L31" s="23"/>
      <c r="M31" s="22"/>
      <c r="N31" s="18"/>
      <c r="O31" s="23"/>
      <c r="P31" s="21"/>
      <c r="Q31" s="22"/>
      <c r="R31" s="23"/>
      <c r="S31" s="21"/>
      <c r="T31" s="22"/>
      <c r="U31" s="22"/>
      <c r="V31" s="49"/>
      <c r="W31" s="23"/>
      <c r="X31" s="49"/>
      <c r="Y31" s="22"/>
      <c r="Z31" s="21"/>
      <c r="AA31" s="23"/>
      <c r="AB31" s="22"/>
      <c r="AC31" s="18"/>
      <c r="AD31" s="23"/>
      <c r="AE31" s="21"/>
      <c r="AF31" s="22"/>
      <c r="AG31" s="23"/>
      <c r="AH31" s="33"/>
    </row>
    <row r="32" spans="1:34" ht="15" customHeight="1">
      <c r="A32" s="3"/>
      <c r="B32" s="49"/>
      <c r="C32" s="49"/>
      <c r="D32" s="21"/>
      <c r="E32" s="22"/>
      <c r="F32" s="51"/>
      <c r="G32" s="49"/>
      <c r="H32" s="52"/>
      <c r="I32" s="49"/>
      <c r="J32" s="22"/>
      <c r="K32" s="21"/>
      <c r="L32" s="23"/>
      <c r="M32" s="22"/>
      <c r="N32" s="18"/>
      <c r="O32" s="23"/>
      <c r="P32" s="21"/>
      <c r="Q32" s="22"/>
      <c r="R32" s="23"/>
      <c r="S32" s="21"/>
      <c r="T32" s="22"/>
      <c r="U32" s="22"/>
      <c r="V32" s="49"/>
      <c r="W32" s="23"/>
      <c r="X32" s="49"/>
      <c r="Y32" s="22"/>
      <c r="Z32" s="21"/>
      <c r="AA32" s="23"/>
      <c r="AB32" s="22"/>
      <c r="AC32" s="18"/>
      <c r="AD32" s="23"/>
      <c r="AE32" s="21"/>
      <c r="AF32" s="22"/>
      <c r="AG32" s="23"/>
      <c r="AH32" s="25"/>
    </row>
    <row r="33" spans="1:34" ht="15" customHeight="1">
      <c r="A33" s="3"/>
      <c r="B33" s="49"/>
      <c r="C33" s="49"/>
      <c r="D33" s="21"/>
      <c r="E33" s="22"/>
      <c r="F33" s="51"/>
      <c r="G33" s="49"/>
      <c r="H33" s="52"/>
      <c r="I33" s="49"/>
      <c r="J33" s="22"/>
      <c r="K33" s="21"/>
      <c r="L33" s="23"/>
      <c r="M33" s="22"/>
      <c r="N33" s="18"/>
      <c r="O33" s="23"/>
      <c r="P33" s="21"/>
      <c r="Q33" s="22"/>
      <c r="R33" s="23"/>
      <c r="S33" s="21"/>
      <c r="T33" s="22"/>
      <c r="U33" s="22"/>
      <c r="V33" s="49"/>
      <c r="W33" s="23"/>
      <c r="X33" s="49"/>
      <c r="Y33" s="22"/>
      <c r="Z33" s="21"/>
      <c r="AA33" s="23"/>
      <c r="AB33" s="22"/>
      <c r="AC33" s="18"/>
      <c r="AD33" s="23"/>
      <c r="AE33" s="21"/>
      <c r="AF33" s="22"/>
      <c r="AG33" s="23"/>
      <c r="AH33" s="25"/>
    </row>
    <row r="34" spans="1:34" ht="15" customHeight="1">
      <c r="A34" s="3"/>
      <c r="B34" s="49"/>
      <c r="C34" s="49"/>
      <c r="D34" s="21"/>
      <c r="E34" s="22"/>
      <c r="F34" s="51"/>
      <c r="G34" s="49"/>
      <c r="H34" s="52"/>
      <c r="I34" s="49"/>
      <c r="J34" s="22"/>
      <c r="K34" s="21"/>
      <c r="L34" s="23"/>
      <c r="M34" s="22"/>
      <c r="N34" s="18"/>
      <c r="O34" s="23"/>
      <c r="P34" s="21"/>
      <c r="Q34" s="22"/>
      <c r="R34" s="23"/>
      <c r="S34" s="21"/>
      <c r="T34" s="22"/>
      <c r="U34" s="22"/>
      <c r="V34" s="49"/>
      <c r="W34" s="23"/>
      <c r="X34" s="49"/>
      <c r="Y34" s="22"/>
      <c r="Z34" s="21"/>
      <c r="AA34" s="23"/>
      <c r="AB34" s="22"/>
      <c r="AC34" s="18"/>
      <c r="AD34" s="23"/>
      <c r="AE34" s="21"/>
      <c r="AF34" s="22"/>
      <c r="AG34" s="23"/>
      <c r="AH34" s="25"/>
    </row>
    <row r="35" spans="1:34" ht="15" customHeight="1">
      <c r="A35" s="3"/>
      <c r="B35" s="49"/>
      <c r="C35" s="49"/>
      <c r="D35" s="21"/>
      <c r="E35" s="22"/>
      <c r="F35" s="51"/>
      <c r="G35" s="49"/>
      <c r="H35" s="52"/>
      <c r="I35" s="49"/>
      <c r="J35" s="22"/>
      <c r="K35" s="21"/>
      <c r="L35" s="23"/>
      <c r="M35" s="22"/>
      <c r="N35" s="18"/>
      <c r="O35" s="23"/>
      <c r="P35" s="21"/>
      <c r="Q35" s="22"/>
      <c r="R35" s="23"/>
      <c r="S35" s="21"/>
      <c r="T35" s="22"/>
      <c r="U35" s="22"/>
      <c r="V35" s="49"/>
      <c r="W35" s="23"/>
      <c r="X35" s="49"/>
      <c r="Y35" s="22"/>
      <c r="Z35" s="21"/>
      <c r="AA35" s="23"/>
      <c r="AB35" s="22"/>
      <c r="AC35" s="18"/>
      <c r="AD35" s="23"/>
      <c r="AE35" s="21"/>
      <c r="AF35" s="22"/>
      <c r="AG35" s="23"/>
      <c r="AH35" s="25"/>
    </row>
    <row r="36" spans="1:34" ht="15" customHeight="1">
      <c r="A36" s="3"/>
      <c r="B36" s="49"/>
      <c r="C36" s="49"/>
      <c r="D36" s="21"/>
      <c r="E36" s="22"/>
      <c r="F36" s="51"/>
      <c r="G36" s="49"/>
      <c r="H36" s="52"/>
      <c r="I36" s="49"/>
      <c r="J36" s="22"/>
      <c r="K36" s="21"/>
      <c r="L36" s="23"/>
      <c r="M36" s="22"/>
      <c r="N36" s="18"/>
      <c r="O36" s="23"/>
      <c r="P36" s="21"/>
      <c r="Q36" s="22"/>
      <c r="R36" s="23"/>
      <c r="S36" s="21"/>
      <c r="T36" s="22"/>
      <c r="U36" s="22"/>
      <c r="V36" s="49"/>
      <c r="W36" s="23"/>
      <c r="X36" s="49"/>
      <c r="Y36" s="22"/>
      <c r="Z36" s="21"/>
      <c r="AA36" s="23"/>
      <c r="AB36" s="22"/>
      <c r="AC36" s="18"/>
      <c r="AD36" s="23"/>
      <c r="AE36" s="21"/>
      <c r="AF36" s="22"/>
      <c r="AG36" s="23"/>
      <c r="AH36" s="25"/>
    </row>
    <row r="37" spans="1:34" ht="9.75" customHeight="1">
      <c r="A37" s="3"/>
      <c r="B37" s="54"/>
      <c r="C37" s="54"/>
      <c r="D37" s="15"/>
      <c r="E37" s="15"/>
      <c r="F37" s="55"/>
      <c r="G37" s="47"/>
      <c r="H37" s="55"/>
      <c r="I37" s="54"/>
      <c r="J37" s="15"/>
      <c r="K37" s="47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47"/>
      <c r="W37" s="15"/>
      <c r="X37" s="54"/>
      <c r="Y37" s="15"/>
      <c r="Z37" s="47"/>
      <c r="AA37" s="15"/>
      <c r="AB37" s="15"/>
      <c r="AC37" s="15"/>
      <c r="AD37" s="15"/>
      <c r="AE37" s="15"/>
      <c r="AF37" s="15"/>
      <c r="AG37" s="15"/>
      <c r="AH37" s="38"/>
    </row>
    <row r="38" spans="1:34" s="2" customFormat="1" ht="9.75" customHeight="1">
      <c r="B38" s="56"/>
      <c r="C38" s="56"/>
      <c r="D38" s="17"/>
      <c r="E38" s="17"/>
      <c r="F38" s="57"/>
      <c r="G38" s="31"/>
      <c r="H38" s="57"/>
      <c r="I38" s="56"/>
      <c r="J38" s="17"/>
      <c r="K38" s="3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1"/>
      <c r="W38" s="17"/>
      <c r="X38" s="56"/>
      <c r="Y38" s="17"/>
      <c r="Z38" s="31"/>
      <c r="AA38" s="17"/>
      <c r="AB38" s="17"/>
      <c r="AC38" s="17"/>
      <c r="AD38" s="17"/>
      <c r="AE38" s="17"/>
      <c r="AF38" s="17"/>
      <c r="AG38" s="17"/>
      <c r="AH38" s="17"/>
    </row>
    <row r="39" spans="1:34" s="2" customFormat="1" ht="9.75" customHeight="1">
      <c r="B39" s="56"/>
      <c r="C39" s="56"/>
      <c r="D39" s="17"/>
      <c r="E39" s="17"/>
      <c r="F39" s="57"/>
      <c r="G39" s="31"/>
      <c r="H39" s="57"/>
      <c r="I39" s="56"/>
      <c r="J39" s="17"/>
      <c r="K39" s="31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1"/>
      <c r="W39" s="17"/>
      <c r="X39" s="56"/>
      <c r="Y39" s="17"/>
      <c r="Z39" s="31"/>
      <c r="AA39" s="17"/>
      <c r="AB39" s="17"/>
      <c r="AC39" s="17"/>
      <c r="AD39" s="17"/>
      <c r="AE39" s="17"/>
      <c r="AF39" s="17"/>
      <c r="AG39" s="17"/>
      <c r="AH39" s="17"/>
    </row>
    <row r="40" spans="1:34">
      <c r="B40" s="59" t="s">
        <v>32</v>
      </c>
      <c r="G40" s="6"/>
      <c r="K40" s="6"/>
      <c r="V40" s="6"/>
      <c r="Z40" s="6"/>
    </row>
    <row r="41" spans="1:34" hidden="1">
      <c r="B41" s="60"/>
      <c r="G41" s="6"/>
      <c r="K41" s="6"/>
      <c r="V41" s="6"/>
      <c r="Z41" s="6"/>
    </row>
    <row r="42" spans="1:34" hidden="1">
      <c r="B42" s="60"/>
      <c r="G42" s="6"/>
      <c r="K42" s="6"/>
      <c r="V42" s="6"/>
      <c r="Z42" s="6"/>
    </row>
    <row r="43" spans="1:34" hidden="1">
      <c r="B43" s="60"/>
      <c r="G43" s="6"/>
      <c r="K43" s="6"/>
      <c r="V43" s="6"/>
      <c r="Z43" s="6"/>
    </row>
    <row r="44" spans="1:34" hidden="1">
      <c r="B44" s="60"/>
      <c r="G44" s="6"/>
      <c r="K44" s="6"/>
      <c r="V44" s="6"/>
      <c r="Z44" s="6"/>
    </row>
    <row r="45" spans="1:34" hidden="1">
      <c r="B45" s="60"/>
      <c r="G45" s="6"/>
      <c r="K45" s="6"/>
      <c r="V45" s="6"/>
      <c r="Z45" s="6"/>
    </row>
    <row r="46" spans="1:34">
      <c r="B46" s="59" t="s">
        <v>31</v>
      </c>
      <c r="G46" s="6"/>
      <c r="K46" s="6"/>
      <c r="V46" s="6"/>
      <c r="Z46" s="6"/>
    </row>
    <row r="47" spans="1:34" hidden="1">
      <c r="B47" s="60"/>
      <c r="G47" s="6"/>
      <c r="K47" s="6"/>
      <c r="V47" s="6"/>
      <c r="Z47" s="6"/>
    </row>
    <row r="48" spans="1:34" hidden="1">
      <c r="B48" s="60"/>
      <c r="G48" s="6"/>
      <c r="K48" s="6"/>
      <c r="V48" s="6"/>
      <c r="Z48" s="6"/>
    </row>
    <row r="49" spans="2:26" hidden="1">
      <c r="B49" s="60"/>
      <c r="G49" s="6"/>
      <c r="K49" s="6"/>
      <c r="V49" s="6"/>
      <c r="Z49" s="6"/>
    </row>
    <row r="50" spans="2:26" hidden="1">
      <c r="B50" s="60"/>
      <c r="G50" s="6"/>
      <c r="K50" s="6"/>
      <c r="V50" s="6"/>
      <c r="Z50" s="6"/>
    </row>
    <row r="51" spans="2:26" hidden="1">
      <c r="B51" s="60"/>
      <c r="G51" s="6"/>
      <c r="K51" s="6"/>
      <c r="V51" s="6"/>
      <c r="Z51" s="6"/>
    </row>
    <row r="52" spans="2:26">
      <c r="B52" s="59" t="s">
        <v>33</v>
      </c>
      <c r="G52" s="6"/>
      <c r="K52" s="6"/>
      <c r="V52" s="6"/>
      <c r="Z52" s="6"/>
    </row>
    <row r="53" spans="2:26" hidden="1">
      <c r="B53" s="60"/>
      <c r="G53" s="6"/>
      <c r="K53" s="6"/>
      <c r="V53" s="6"/>
      <c r="Z53" s="6"/>
    </row>
    <row r="54" spans="2:26" hidden="1">
      <c r="B54" s="60"/>
    </row>
    <row r="55" spans="2:26" hidden="1">
      <c r="B55" s="60"/>
    </row>
    <row r="56" spans="2:26" hidden="1">
      <c r="B56" s="60"/>
    </row>
    <row r="57" spans="2:26" hidden="1">
      <c r="B57" s="60"/>
    </row>
    <row r="58" spans="2:26">
      <c r="B58" s="59" t="s">
        <v>34</v>
      </c>
    </row>
    <row r="59" spans="2:26" hidden="1">
      <c r="B59" s="60"/>
    </row>
    <row r="60" spans="2:26" hidden="1">
      <c r="B60" s="60"/>
    </row>
    <row r="61" spans="2:26" hidden="1">
      <c r="B61" s="60"/>
    </row>
    <row r="62" spans="2:26" hidden="1">
      <c r="B62" s="60"/>
    </row>
    <row r="63" spans="2:26" hidden="1">
      <c r="B63" s="60"/>
    </row>
    <row r="64" spans="2:26">
      <c r="B64" s="59" t="s">
        <v>35</v>
      </c>
    </row>
    <row r="65" spans="2:2" hidden="1">
      <c r="B65" s="60"/>
    </row>
    <row r="66" spans="2:2" hidden="1">
      <c r="B66" s="60"/>
    </row>
    <row r="67" spans="2:2" hidden="1">
      <c r="B67" s="60"/>
    </row>
    <row r="68" spans="2:2" hidden="1">
      <c r="B68" s="60"/>
    </row>
    <row r="69" spans="2:2" hidden="1">
      <c r="B69" s="60"/>
    </row>
    <row r="70" spans="2:2">
      <c r="B70" s="59" t="s">
        <v>36</v>
      </c>
    </row>
    <row r="71" spans="2:2" hidden="1">
      <c r="B71" s="60"/>
    </row>
    <row r="72" spans="2:2" hidden="1">
      <c r="B72" s="60"/>
    </row>
    <row r="73" spans="2:2" hidden="1">
      <c r="B73" s="60"/>
    </row>
    <row r="74" spans="2:2" hidden="1">
      <c r="B74" s="60"/>
    </row>
    <row r="75" spans="2:2" hidden="1">
      <c r="B75" s="60"/>
    </row>
    <row r="76" spans="2:2">
      <c r="B76" s="59" t="s">
        <v>37</v>
      </c>
    </row>
  </sheetData>
  <customSheetViews>
    <customSheetView guid="{CA51355F-8E34-4BF7-85D4-6D2C3E692A84}" scale="103" hiddenRows="1">
      <selection activeCell="Y29" sqref="Y29"/>
      <pageMargins left="0.25" right="0.25" top="0.32" bottom="0.25" header="0.31496062992125984" footer="0.31496062992125984"/>
      <pageSetup paperSize="9" orientation="landscape" r:id="rId1"/>
    </customSheetView>
  </customSheetViews>
  <pageMargins left="0.25" right="0.25" top="0.32" bottom="0.2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CA51355F-8E34-4BF7-85D4-6D2C3E692A84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CA51355F-8E34-4BF7-85D4-6D2C3E692A84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Lebenshilfe Celle gGmbH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2012-06-15T07:13:44Z</cp:lastPrinted>
  <dcterms:created xsi:type="dcterms:W3CDTF">2012-06-08T11:51:17Z</dcterms:created>
  <dcterms:modified xsi:type="dcterms:W3CDTF">2015-04-28T12:49:17Z</dcterms:modified>
</cp:coreProperties>
</file>